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<sst xmlns="http://schemas.openxmlformats.org/spreadsheetml/2006/main" count="271" uniqueCount="198">
  <si>
    <t>山西省文物局所属事业单位2024年公开招聘工作人员综合成绩</t>
  </si>
  <si>
    <t>招聘单位</t>
  </si>
  <si>
    <t>招聘岗位</t>
  </si>
  <si>
    <t>姓名</t>
  </si>
  <si>
    <t>准考证号</t>
  </si>
  <si>
    <t>笔试成绩</t>
  </si>
  <si>
    <t>面试成绩</t>
  </si>
  <si>
    <t>综合成绩</t>
  </si>
  <si>
    <t>综合排名</t>
  </si>
  <si>
    <t>山西博物院</t>
  </si>
  <si>
    <t>专技1</t>
  </si>
  <si>
    <t>刘晓彤</t>
  </si>
  <si>
    <t>2114016701803</t>
  </si>
  <si>
    <t>闫月欣</t>
  </si>
  <si>
    <t>2114016901223</t>
  </si>
  <si>
    <t>69.33</t>
  </si>
  <si>
    <t>专技2</t>
  </si>
  <si>
    <t>李卓铭</t>
  </si>
  <si>
    <t>2114245200407</t>
  </si>
  <si>
    <t>72.00</t>
  </si>
  <si>
    <t>杨  柳</t>
  </si>
  <si>
    <t>2114275202908</t>
  </si>
  <si>
    <t>70.83</t>
  </si>
  <si>
    <t>马艺峰</t>
  </si>
  <si>
    <t>2114225401621</t>
  </si>
  <si>
    <t>69.00</t>
  </si>
  <si>
    <t>侯  宇</t>
  </si>
  <si>
    <t>2114016600826</t>
  </si>
  <si>
    <t>68.00</t>
  </si>
  <si>
    <t>王佳宇</t>
  </si>
  <si>
    <t>2114016101722</t>
  </si>
  <si>
    <t>68.67</t>
  </si>
  <si>
    <t>张琨苑</t>
  </si>
  <si>
    <t>2114016902321</t>
  </si>
  <si>
    <t>67.83</t>
  </si>
  <si>
    <t>专技3</t>
  </si>
  <si>
    <t>李美娟</t>
  </si>
  <si>
    <t>2114017101908</t>
  </si>
  <si>
    <t>78.50</t>
  </si>
  <si>
    <t>郭慧楠</t>
  </si>
  <si>
    <t>2114265201421</t>
  </si>
  <si>
    <t>78.17</t>
  </si>
  <si>
    <t>李宗宸</t>
  </si>
  <si>
    <t>2114245106105</t>
  </si>
  <si>
    <t>77.17</t>
  </si>
  <si>
    <t>缺考</t>
  </si>
  <si>
    <t>专技4</t>
  </si>
  <si>
    <t>王素玉</t>
  </si>
  <si>
    <t>2114245200808</t>
  </si>
  <si>
    <t>闫思达</t>
  </si>
  <si>
    <t>2114017302302</t>
  </si>
  <si>
    <t>76.67</t>
  </si>
  <si>
    <t>张华洋</t>
  </si>
  <si>
    <t>2114225400108</t>
  </si>
  <si>
    <t>76.50</t>
  </si>
  <si>
    <t>山西省考古研究院（山西考古博物馆）</t>
  </si>
  <si>
    <t>杜姝渊</t>
  </si>
  <si>
    <t>2114016100313</t>
  </si>
  <si>
    <t>81.76</t>
  </si>
  <si>
    <t>王冠杰</t>
  </si>
  <si>
    <t>2114017403223</t>
  </si>
  <si>
    <t>79.00</t>
  </si>
  <si>
    <t>邢  垒</t>
  </si>
  <si>
    <t>2114055400310</t>
  </si>
  <si>
    <t>任  琳</t>
  </si>
  <si>
    <t>2114245202830</t>
  </si>
  <si>
    <t>83.22</t>
  </si>
  <si>
    <t>张亚茹</t>
  </si>
  <si>
    <t>2114016800412</t>
  </si>
  <si>
    <t>81.58</t>
  </si>
  <si>
    <t>尹佳男</t>
  </si>
  <si>
    <t>2114016000403</t>
  </si>
  <si>
    <t>专技6</t>
  </si>
  <si>
    <t>杨嘉傲</t>
  </si>
  <si>
    <t>2114017302405</t>
  </si>
  <si>
    <t>83.30</t>
  </si>
  <si>
    <t>徐雁斌</t>
  </si>
  <si>
    <t>2114055400704</t>
  </si>
  <si>
    <t>76.86</t>
  </si>
  <si>
    <t>王秀花</t>
  </si>
  <si>
    <t>2114015900823</t>
  </si>
  <si>
    <t>80.68</t>
  </si>
  <si>
    <t>专技7</t>
  </si>
  <si>
    <t>李超洋</t>
  </si>
  <si>
    <t>2114017100623</t>
  </si>
  <si>
    <t>83.98</t>
  </si>
  <si>
    <t>王雪梅</t>
  </si>
  <si>
    <t>2114017301230</t>
  </si>
  <si>
    <t>82.18</t>
  </si>
  <si>
    <t>李梦戈</t>
  </si>
  <si>
    <t>2114225400620</t>
  </si>
  <si>
    <t>80.62</t>
  </si>
  <si>
    <t>解  晋</t>
  </si>
  <si>
    <t>2114017202311</t>
  </si>
  <si>
    <t>82.50</t>
  </si>
  <si>
    <t>王子昱</t>
  </si>
  <si>
    <t>2114016400807</t>
  </si>
  <si>
    <t>81.00</t>
  </si>
  <si>
    <t>莫  兰</t>
  </si>
  <si>
    <t>2114016301621</t>
  </si>
  <si>
    <t>专技8</t>
  </si>
  <si>
    <t>张瑞瑞</t>
  </si>
  <si>
    <t>2114016801826</t>
  </si>
  <si>
    <t>82.60</t>
  </si>
  <si>
    <t>白晓琴</t>
  </si>
  <si>
    <t>2114016201616</t>
  </si>
  <si>
    <t>78.94</t>
  </si>
  <si>
    <t>席伯颖</t>
  </si>
  <si>
    <t>2114275200619</t>
  </si>
  <si>
    <t>81.06</t>
  </si>
  <si>
    <t>专技9</t>
  </si>
  <si>
    <t>赵英然</t>
  </si>
  <si>
    <t>2114016900802</t>
  </si>
  <si>
    <t>82.02</t>
  </si>
  <si>
    <t>岳霄澜</t>
  </si>
  <si>
    <t>2114016501222</t>
  </si>
  <si>
    <t>82.58</t>
  </si>
  <si>
    <t>牛晓鉴</t>
  </si>
  <si>
    <t>2114045203320</t>
  </si>
  <si>
    <t>85.16</t>
  </si>
  <si>
    <t>袁舒吾</t>
  </si>
  <si>
    <t>2114016501504</t>
  </si>
  <si>
    <t>82.48</t>
  </si>
  <si>
    <t>李文萱</t>
  </si>
  <si>
    <t>2114017202218</t>
  </si>
  <si>
    <t>77.06</t>
  </si>
  <si>
    <t>张惠琴</t>
  </si>
  <si>
    <t>2114016101427</t>
  </si>
  <si>
    <t>80.06</t>
  </si>
  <si>
    <t>张慧婷</t>
  </si>
  <si>
    <t>2114016302310</t>
  </si>
  <si>
    <t>李艾娉</t>
  </si>
  <si>
    <t>2114055302007</t>
  </si>
  <si>
    <t>78.10</t>
  </si>
  <si>
    <t>李丽萍</t>
  </si>
  <si>
    <t>2114016201423</t>
  </si>
  <si>
    <t>原美琦</t>
  </si>
  <si>
    <t>2114045200218</t>
  </si>
  <si>
    <t>解麒民</t>
  </si>
  <si>
    <t>2114225400524</t>
  </si>
  <si>
    <t>山西省古建筑与彩塑壁画保护研究院（山西古建筑博物馆、山西省文物保护基金管理中心）</t>
  </si>
  <si>
    <t>王怡亮</t>
  </si>
  <si>
    <t>2114017402021</t>
  </si>
  <si>
    <t>75.00</t>
  </si>
  <si>
    <t>张芝茜</t>
  </si>
  <si>
    <t>2114017401416</t>
  </si>
  <si>
    <t>73.83</t>
  </si>
  <si>
    <t>马炎林</t>
  </si>
  <si>
    <t>2114016900526</t>
  </si>
  <si>
    <t>73.17</t>
  </si>
  <si>
    <t>崔宗威</t>
  </si>
  <si>
    <t>2114017001320</t>
  </si>
  <si>
    <t>73.33</t>
  </si>
  <si>
    <t>杨景茹</t>
  </si>
  <si>
    <t>2114016502424</t>
  </si>
  <si>
    <t>郭泽鹏</t>
  </si>
  <si>
    <t>2114016501601</t>
  </si>
  <si>
    <t>71.00</t>
  </si>
  <si>
    <t>孙  晨</t>
  </si>
  <si>
    <t>2114017202115</t>
  </si>
  <si>
    <t>71.17</t>
  </si>
  <si>
    <t>王  路</t>
  </si>
  <si>
    <t>2114016300313</t>
  </si>
  <si>
    <t>70.17</t>
  </si>
  <si>
    <t>张  悦</t>
  </si>
  <si>
    <t>2114235200824</t>
  </si>
  <si>
    <t>70.00</t>
  </si>
  <si>
    <t>王霈璇</t>
  </si>
  <si>
    <t>2114045200529</t>
  </si>
  <si>
    <t>66.67</t>
  </si>
  <si>
    <t>冯薪雅</t>
  </si>
  <si>
    <t>2114265201004</t>
  </si>
  <si>
    <t>66.33</t>
  </si>
  <si>
    <t>侯姿伊</t>
  </si>
  <si>
    <t>2114016801811</t>
  </si>
  <si>
    <t>64.50</t>
  </si>
  <si>
    <t>尤雄丽</t>
  </si>
  <si>
    <t>2114235203706</t>
  </si>
  <si>
    <t>屈  熠</t>
  </si>
  <si>
    <t>2114275200305</t>
  </si>
  <si>
    <t>68.83</t>
  </si>
  <si>
    <t>晋逸帆</t>
  </si>
  <si>
    <t>2114016801927</t>
  </si>
  <si>
    <t>任  杰</t>
  </si>
  <si>
    <t>2114225501625</t>
  </si>
  <si>
    <t>仵宝龙</t>
  </si>
  <si>
    <t>2114245201207</t>
  </si>
  <si>
    <t>67.33</t>
  </si>
  <si>
    <t>陈  红</t>
  </si>
  <si>
    <t>2114016200220</t>
  </si>
  <si>
    <t>武慧荣</t>
  </si>
  <si>
    <t>2114235203415</t>
  </si>
  <si>
    <t>67.50</t>
  </si>
  <si>
    <t>侯国桐</t>
  </si>
  <si>
    <t>2114016900706</t>
  </si>
  <si>
    <t>张  茜</t>
  </si>
  <si>
    <t>2114017500808</t>
  </si>
  <si>
    <t>71.67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</si>
</sst>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M56" sqref="M56"/>
    </sheetView>
  </sheetViews>
  <sheetFormatPr defaultColWidth="8.72566371681416" defaultRowHeight="13.5" outlineLevelCol="7"/>
  <cols>
    <col min="1" max="1" width="12.0884955752212" style="1" customWidth="1"/>
    <col min="2" max="2" width="11.1858407079646" style="1" customWidth="1"/>
    <col min="3" max="3" width="9.46017699115044" style="1" customWidth="1"/>
    <col min="4" max="4" width="17.1858407079646" style="1" customWidth="1"/>
    <col min="5" max="5" width="11.1858407079646" style="1" customWidth="1"/>
    <col min="6" max="6" width="11" style="1" customWidth="1"/>
    <col min="7" max="7" width="11.3628318584071" style="1" customWidth="1"/>
    <col min="8" max="8" width="11.7256637168142" style="1" customWidth="1"/>
    <col min="9" max="16384" width="8.72566371681416" style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8" customHeight="1" spans="1:8">
      <c r="A3" s="4" t="s">
        <v>9</v>
      </c>
      <c r="B3" s="5" t="s">
        <v>10</v>
      </c>
      <c r="C3" s="5" t="s">
        <v>11</v>
      </c>
      <c r="D3" s="22" t="s">
        <v>12</v>
      </c>
      <c r="E3" s="5">
        <v>70.33</v>
      </c>
      <c r="F3" s="6">
        <v>82.5</v>
      </c>
      <c r="G3" s="6">
        <f t="shared" ref="G3:G12" si="0">E3*0.6+F3*0.4</f>
        <v>75.198</v>
      </c>
      <c r="H3" s="7">
        <v>1</v>
      </c>
    </row>
    <row r="4" ht="18" customHeight="1" spans="1:8">
      <c r="A4" s="8"/>
      <c r="B4" s="5" t="s">
        <v>10</v>
      </c>
      <c r="C4" s="5" t="s">
        <v>13</v>
      </c>
      <c r="D4" s="5" t="s">
        <v>14</v>
      </c>
      <c r="E4" s="5" t="s">
        <v>15</v>
      </c>
      <c r="F4" s="6">
        <v>80.18</v>
      </c>
      <c r="G4" s="6">
        <f t="shared" si="0"/>
        <v>73.67</v>
      </c>
      <c r="H4" s="7">
        <v>2</v>
      </c>
    </row>
    <row r="5" ht="18" customHeight="1" spans="1:8">
      <c r="A5" s="8"/>
      <c r="B5" s="5" t="s">
        <v>16</v>
      </c>
      <c r="C5" s="5" t="s">
        <v>17</v>
      </c>
      <c r="D5" s="5" t="s">
        <v>18</v>
      </c>
      <c r="E5" s="9" t="s">
        <v>19</v>
      </c>
      <c r="F5" s="6">
        <v>84.9</v>
      </c>
      <c r="G5" s="6">
        <f t="shared" si="0"/>
        <v>77.16</v>
      </c>
      <c r="H5" s="7">
        <v>1</v>
      </c>
    </row>
    <row r="6" ht="18" customHeight="1" spans="1:8">
      <c r="A6" s="8"/>
      <c r="B6" s="5" t="s">
        <v>16</v>
      </c>
      <c r="C6" s="5" t="s">
        <v>20</v>
      </c>
      <c r="D6" s="5" t="s">
        <v>21</v>
      </c>
      <c r="E6" s="5" t="s">
        <v>22</v>
      </c>
      <c r="F6" s="6">
        <v>85.1</v>
      </c>
      <c r="G6" s="6">
        <f t="shared" si="0"/>
        <v>76.538</v>
      </c>
      <c r="H6" s="7">
        <v>2</v>
      </c>
    </row>
    <row r="7" ht="18" customHeight="1" spans="1:8">
      <c r="A7" s="8"/>
      <c r="B7" s="5" t="s">
        <v>16</v>
      </c>
      <c r="C7" s="5" t="s">
        <v>23</v>
      </c>
      <c r="D7" s="5" t="s">
        <v>24</v>
      </c>
      <c r="E7" s="9" t="s">
        <v>25</v>
      </c>
      <c r="F7" s="6">
        <v>82.82</v>
      </c>
      <c r="G7" s="6">
        <f t="shared" si="0"/>
        <v>74.528</v>
      </c>
      <c r="H7" s="7">
        <v>3</v>
      </c>
    </row>
    <row r="8" ht="18" customHeight="1" spans="1:8">
      <c r="A8" s="8"/>
      <c r="B8" s="5" t="s">
        <v>16</v>
      </c>
      <c r="C8" s="5" t="s">
        <v>26</v>
      </c>
      <c r="D8" s="5" t="s">
        <v>27</v>
      </c>
      <c r="E8" s="9" t="s">
        <v>28</v>
      </c>
      <c r="F8" s="6">
        <v>83.76</v>
      </c>
      <c r="G8" s="6">
        <f t="shared" si="0"/>
        <v>74.304</v>
      </c>
      <c r="H8" s="7">
        <v>4</v>
      </c>
    </row>
    <row r="9" ht="18" customHeight="1" spans="1:8">
      <c r="A9" s="8"/>
      <c r="B9" s="5" t="s">
        <v>16</v>
      </c>
      <c r="C9" s="5" t="s">
        <v>29</v>
      </c>
      <c r="D9" s="5" t="s">
        <v>30</v>
      </c>
      <c r="E9" s="5" t="s">
        <v>31</v>
      </c>
      <c r="F9" s="6">
        <v>81.28</v>
      </c>
      <c r="G9" s="6">
        <f t="shared" si="0"/>
        <v>73.714</v>
      </c>
      <c r="H9" s="7">
        <v>5</v>
      </c>
    </row>
    <row r="10" ht="18" customHeight="1" spans="1:8">
      <c r="A10" s="8"/>
      <c r="B10" s="5" t="s">
        <v>16</v>
      </c>
      <c r="C10" s="5" t="s">
        <v>32</v>
      </c>
      <c r="D10" s="5" t="s">
        <v>33</v>
      </c>
      <c r="E10" s="5" t="s">
        <v>34</v>
      </c>
      <c r="F10" s="6">
        <v>82.48</v>
      </c>
      <c r="G10" s="6">
        <f t="shared" si="0"/>
        <v>73.69</v>
      </c>
      <c r="H10" s="7">
        <v>6</v>
      </c>
    </row>
    <row r="11" ht="18" customHeight="1" spans="1:8">
      <c r="A11" s="8"/>
      <c r="B11" s="5" t="s">
        <v>35</v>
      </c>
      <c r="C11" s="5" t="s">
        <v>36</v>
      </c>
      <c r="D11" s="5" t="s">
        <v>37</v>
      </c>
      <c r="E11" s="5" t="s">
        <v>38</v>
      </c>
      <c r="F11" s="6">
        <v>81.9</v>
      </c>
      <c r="G11" s="6">
        <f t="shared" si="0"/>
        <v>79.86</v>
      </c>
      <c r="H11" s="7">
        <v>1</v>
      </c>
    </row>
    <row r="12" ht="18" customHeight="1" spans="1:8">
      <c r="A12" s="8"/>
      <c r="B12" s="5" t="s">
        <v>35</v>
      </c>
      <c r="C12" s="5" t="s">
        <v>39</v>
      </c>
      <c r="D12" s="5" t="s">
        <v>40</v>
      </c>
      <c r="E12" s="5" t="s">
        <v>41</v>
      </c>
      <c r="F12" s="6">
        <v>80.48</v>
      </c>
      <c r="G12" s="6">
        <f t="shared" si="0"/>
        <v>79.094</v>
      </c>
      <c r="H12" s="7">
        <v>2</v>
      </c>
    </row>
    <row r="13" ht="18" customHeight="1" spans="1:8">
      <c r="A13" s="8"/>
      <c r="B13" s="5" t="s">
        <v>35</v>
      </c>
      <c r="C13" s="5" t="s">
        <v>42</v>
      </c>
      <c r="D13" s="5" t="s">
        <v>43</v>
      </c>
      <c r="E13" s="5" t="s">
        <v>44</v>
      </c>
      <c r="F13" s="6" t="s">
        <v>45</v>
      </c>
      <c r="G13" s="6"/>
      <c r="H13" s="7"/>
    </row>
    <row r="14" ht="18" customHeight="1" spans="1:8">
      <c r="A14" s="8"/>
      <c r="B14" s="5" t="s">
        <v>46</v>
      </c>
      <c r="C14" s="5" t="s">
        <v>47</v>
      </c>
      <c r="D14" s="5" t="s">
        <v>48</v>
      </c>
      <c r="E14" s="5" t="s">
        <v>41</v>
      </c>
      <c r="F14" s="6">
        <v>81.84</v>
      </c>
      <c r="G14" s="6">
        <f t="shared" ref="G14:G18" si="1">E14*0.6+F14*0.4</f>
        <v>79.638</v>
      </c>
      <c r="H14" s="7">
        <v>1</v>
      </c>
    </row>
    <row r="15" ht="18" customHeight="1" spans="1:8">
      <c r="A15" s="8"/>
      <c r="B15" s="5" t="s">
        <v>46</v>
      </c>
      <c r="C15" s="5" t="s">
        <v>49</v>
      </c>
      <c r="D15" s="5" t="s">
        <v>50</v>
      </c>
      <c r="E15" s="5" t="s">
        <v>51</v>
      </c>
      <c r="F15" s="6">
        <v>83.04</v>
      </c>
      <c r="G15" s="6">
        <f t="shared" si="1"/>
        <v>79.218</v>
      </c>
      <c r="H15" s="7">
        <v>2</v>
      </c>
    </row>
    <row r="16" ht="18" customHeight="1" spans="1:8">
      <c r="A16" s="10"/>
      <c r="B16" s="5" t="s">
        <v>46</v>
      </c>
      <c r="C16" s="5" t="s">
        <v>52</v>
      </c>
      <c r="D16" s="5" t="s">
        <v>53</v>
      </c>
      <c r="E16" s="5" t="s">
        <v>54</v>
      </c>
      <c r="F16" s="6">
        <v>81.58</v>
      </c>
      <c r="G16" s="6">
        <f t="shared" si="1"/>
        <v>78.532</v>
      </c>
      <c r="H16" s="7">
        <v>3</v>
      </c>
    </row>
    <row r="17" ht="18" customHeight="1" spans="1:8">
      <c r="A17" s="7" t="s">
        <v>55</v>
      </c>
      <c r="B17" s="4" t="s">
        <v>10</v>
      </c>
      <c r="C17" s="5" t="s">
        <v>56</v>
      </c>
      <c r="D17" s="23" t="s">
        <v>57</v>
      </c>
      <c r="E17" s="9" t="s">
        <v>28</v>
      </c>
      <c r="F17" s="11" t="s">
        <v>58</v>
      </c>
      <c r="G17" s="6">
        <f t="shared" si="1"/>
        <v>73.504</v>
      </c>
      <c r="H17" s="7">
        <v>1</v>
      </c>
    </row>
    <row r="18" ht="18" customHeight="1" spans="1:8">
      <c r="A18" s="7"/>
      <c r="B18" s="4" t="s">
        <v>10</v>
      </c>
      <c r="C18" s="5" t="s">
        <v>59</v>
      </c>
      <c r="D18" s="23" t="s">
        <v>60</v>
      </c>
      <c r="E18" s="6">
        <v>55.67</v>
      </c>
      <c r="F18" s="11" t="s">
        <v>61</v>
      </c>
      <c r="G18" s="6">
        <f t="shared" si="1"/>
        <v>65.002</v>
      </c>
      <c r="H18" s="7">
        <v>2</v>
      </c>
    </row>
    <row r="19" ht="18" customHeight="1" spans="1:8">
      <c r="A19" s="7"/>
      <c r="B19" s="4" t="s">
        <v>10</v>
      </c>
      <c r="C19" s="5" t="s">
        <v>62</v>
      </c>
      <c r="D19" s="23" t="s">
        <v>63</v>
      </c>
      <c r="E19" s="6">
        <v>56.83</v>
      </c>
      <c r="F19" s="11" t="s">
        <v>45</v>
      </c>
      <c r="G19" s="6"/>
      <c r="H19" s="7"/>
    </row>
    <row r="20" ht="18" customHeight="1" spans="1:8">
      <c r="A20" s="7"/>
      <c r="B20" s="4" t="s">
        <v>35</v>
      </c>
      <c r="C20" s="5" t="s">
        <v>64</v>
      </c>
      <c r="D20" s="23" t="s">
        <v>65</v>
      </c>
      <c r="E20" s="12">
        <v>69</v>
      </c>
      <c r="F20" s="11" t="s">
        <v>66</v>
      </c>
      <c r="G20" s="6">
        <f t="shared" ref="G20:G30" si="2">E20*0.6+F20*0.4</f>
        <v>74.688</v>
      </c>
      <c r="H20" s="7">
        <v>1</v>
      </c>
    </row>
    <row r="21" ht="18" customHeight="1" spans="1:8">
      <c r="A21" s="7"/>
      <c r="B21" s="4" t="s">
        <v>35</v>
      </c>
      <c r="C21" s="5" t="s">
        <v>67</v>
      </c>
      <c r="D21" s="23" t="s">
        <v>68</v>
      </c>
      <c r="E21" s="12">
        <v>69.33</v>
      </c>
      <c r="F21" s="11" t="s">
        <v>69</v>
      </c>
      <c r="G21" s="6">
        <f t="shared" si="2"/>
        <v>74.23</v>
      </c>
      <c r="H21" s="7">
        <v>2</v>
      </c>
    </row>
    <row r="22" ht="18" customHeight="1" spans="1:8">
      <c r="A22" s="7"/>
      <c r="B22" s="4" t="s">
        <v>35</v>
      </c>
      <c r="C22" s="5" t="s">
        <v>70</v>
      </c>
      <c r="D22" s="23" t="s">
        <v>71</v>
      </c>
      <c r="E22" s="12">
        <v>68</v>
      </c>
      <c r="F22" s="11" t="s">
        <v>45</v>
      </c>
      <c r="G22" s="6"/>
      <c r="H22" s="7"/>
    </row>
    <row r="23" ht="18" customHeight="1" spans="1:8">
      <c r="A23" s="7"/>
      <c r="B23" s="13" t="s">
        <v>72</v>
      </c>
      <c r="C23" s="5" t="s">
        <v>73</v>
      </c>
      <c r="D23" s="24" t="s">
        <v>74</v>
      </c>
      <c r="E23" s="12">
        <v>56</v>
      </c>
      <c r="F23" s="11" t="s">
        <v>75</v>
      </c>
      <c r="G23" s="6">
        <f t="shared" si="2"/>
        <v>66.92</v>
      </c>
      <c r="H23" s="7">
        <v>1</v>
      </c>
    </row>
    <row r="24" ht="18" customHeight="1" spans="1:8">
      <c r="A24" s="7"/>
      <c r="B24" s="13" t="s">
        <v>72</v>
      </c>
      <c r="C24" s="5" t="s">
        <v>76</v>
      </c>
      <c r="D24" s="24" t="s">
        <v>77</v>
      </c>
      <c r="E24" s="12">
        <v>57.17</v>
      </c>
      <c r="F24" s="11" t="s">
        <v>78</v>
      </c>
      <c r="G24" s="6">
        <f t="shared" si="2"/>
        <v>65.046</v>
      </c>
      <c r="H24" s="7">
        <v>2</v>
      </c>
    </row>
    <row r="25" ht="18" customHeight="1" spans="1:8">
      <c r="A25" s="7"/>
      <c r="B25" s="13" t="s">
        <v>72</v>
      </c>
      <c r="C25" s="5" t="s">
        <v>79</v>
      </c>
      <c r="D25" s="9" t="s">
        <v>80</v>
      </c>
      <c r="E25" s="12">
        <v>52.17</v>
      </c>
      <c r="F25" s="11" t="s">
        <v>81</v>
      </c>
      <c r="G25" s="6">
        <f t="shared" si="2"/>
        <v>63.574</v>
      </c>
      <c r="H25" s="7">
        <v>3</v>
      </c>
    </row>
    <row r="26" ht="18" customHeight="1" spans="1:8">
      <c r="A26" s="7"/>
      <c r="B26" s="5" t="s">
        <v>82</v>
      </c>
      <c r="C26" s="5" t="s">
        <v>83</v>
      </c>
      <c r="D26" s="24" t="s">
        <v>84</v>
      </c>
      <c r="E26" s="12">
        <v>70.5</v>
      </c>
      <c r="F26" s="11" t="s">
        <v>85</v>
      </c>
      <c r="G26" s="6">
        <f t="shared" si="2"/>
        <v>75.892</v>
      </c>
      <c r="H26" s="7">
        <v>1</v>
      </c>
    </row>
    <row r="27" ht="18" customHeight="1" spans="1:8">
      <c r="A27" s="7"/>
      <c r="B27" s="5" t="s">
        <v>82</v>
      </c>
      <c r="C27" s="5" t="s">
        <v>86</v>
      </c>
      <c r="D27" s="24" t="s">
        <v>87</v>
      </c>
      <c r="E27" s="12">
        <v>69.17</v>
      </c>
      <c r="F27" s="11" t="s">
        <v>88</v>
      </c>
      <c r="G27" s="6">
        <f t="shared" si="2"/>
        <v>74.374</v>
      </c>
      <c r="H27" s="7">
        <v>2</v>
      </c>
    </row>
    <row r="28" ht="18" customHeight="1" spans="1:8">
      <c r="A28" s="7"/>
      <c r="B28" s="5" t="s">
        <v>82</v>
      </c>
      <c r="C28" s="5" t="s">
        <v>89</v>
      </c>
      <c r="D28" s="24" t="s">
        <v>90</v>
      </c>
      <c r="E28" s="12">
        <v>65.33</v>
      </c>
      <c r="F28" s="11" t="s">
        <v>91</v>
      </c>
      <c r="G28" s="6">
        <f t="shared" si="2"/>
        <v>71.446</v>
      </c>
      <c r="H28" s="7">
        <v>3</v>
      </c>
    </row>
    <row r="29" ht="18" customHeight="1" spans="1:8">
      <c r="A29" s="7"/>
      <c r="B29" s="5" t="s">
        <v>82</v>
      </c>
      <c r="C29" s="5" t="s">
        <v>92</v>
      </c>
      <c r="D29" s="24" t="s">
        <v>93</v>
      </c>
      <c r="E29" s="12">
        <v>61.33</v>
      </c>
      <c r="F29" s="11" t="s">
        <v>94</v>
      </c>
      <c r="G29" s="6">
        <f t="shared" si="2"/>
        <v>69.798</v>
      </c>
      <c r="H29" s="7">
        <v>4</v>
      </c>
    </row>
    <row r="30" ht="18" customHeight="1" spans="1:8">
      <c r="A30" s="7"/>
      <c r="B30" s="5" t="s">
        <v>82</v>
      </c>
      <c r="C30" s="5" t="s">
        <v>95</v>
      </c>
      <c r="D30" s="24" t="s">
        <v>96</v>
      </c>
      <c r="E30" s="12">
        <v>60.83</v>
      </c>
      <c r="F30" s="11" t="s">
        <v>97</v>
      </c>
      <c r="G30" s="6">
        <f t="shared" si="2"/>
        <v>68.898</v>
      </c>
      <c r="H30" s="7">
        <v>5</v>
      </c>
    </row>
    <row r="31" ht="18" customHeight="1" spans="1:8">
      <c r="A31" s="7"/>
      <c r="B31" s="5" t="s">
        <v>82</v>
      </c>
      <c r="C31" s="5" t="s">
        <v>98</v>
      </c>
      <c r="D31" s="24" t="s">
        <v>99</v>
      </c>
      <c r="E31" s="12">
        <v>59.67</v>
      </c>
      <c r="F31" s="11" t="s">
        <v>45</v>
      </c>
      <c r="G31" s="6"/>
      <c r="H31" s="7"/>
    </row>
    <row r="32" ht="18" customHeight="1" spans="1:8">
      <c r="A32" s="7"/>
      <c r="B32" s="5" t="s">
        <v>100</v>
      </c>
      <c r="C32" s="5" t="s">
        <v>101</v>
      </c>
      <c r="D32" s="24" t="s">
        <v>102</v>
      </c>
      <c r="E32" s="12">
        <v>74.83</v>
      </c>
      <c r="F32" s="11" t="s">
        <v>103</v>
      </c>
      <c r="G32" s="6">
        <f t="shared" ref="G32:G42" si="3">E32*0.6+F32*0.4</f>
        <v>77.938</v>
      </c>
      <c r="H32" s="7">
        <v>1</v>
      </c>
    </row>
    <row r="33" ht="18" customHeight="1" spans="1:8">
      <c r="A33" s="7"/>
      <c r="B33" s="5" t="s">
        <v>100</v>
      </c>
      <c r="C33" s="5" t="s">
        <v>104</v>
      </c>
      <c r="D33" s="24" t="s">
        <v>105</v>
      </c>
      <c r="E33" s="12">
        <v>73.67</v>
      </c>
      <c r="F33" s="11" t="s">
        <v>106</v>
      </c>
      <c r="G33" s="6">
        <f t="shared" si="3"/>
        <v>75.778</v>
      </c>
      <c r="H33" s="7">
        <v>2</v>
      </c>
    </row>
    <row r="34" ht="18" customHeight="1" spans="1:8">
      <c r="A34" s="7"/>
      <c r="B34" s="5" t="s">
        <v>100</v>
      </c>
      <c r="C34" s="5" t="s">
        <v>107</v>
      </c>
      <c r="D34" s="9" t="s">
        <v>108</v>
      </c>
      <c r="E34" s="12">
        <v>67.33</v>
      </c>
      <c r="F34" s="11" t="s">
        <v>109</v>
      </c>
      <c r="G34" s="6">
        <f t="shared" si="3"/>
        <v>72.822</v>
      </c>
      <c r="H34" s="7">
        <v>3</v>
      </c>
    </row>
    <row r="35" ht="18" customHeight="1" spans="1:8">
      <c r="A35" s="7"/>
      <c r="B35" s="5" t="s">
        <v>110</v>
      </c>
      <c r="C35" s="5" t="s">
        <v>111</v>
      </c>
      <c r="D35" s="24" t="s">
        <v>112</v>
      </c>
      <c r="E35" s="12">
        <v>73.33</v>
      </c>
      <c r="F35" s="11" t="s">
        <v>113</v>
      </c>
      <c r="G35" s="6">
        <f t="shared" si="3"/>
        <v>76.806</v>
      </c>
      <c r="H35" s="7">
        <v>1</v>
      </c>
    </row>
    <row r="36" ht="18" customHeight="1" spans="1:8">
      <c r="A36" s="7"/>
      <c r="B36" s="5" t="s">
        <v>110</v>
      </c>
      <c r="C36" s="5" t="s">
        <v>114</v>
      </c>
      <c r="D36" s="24" t="s">
        <v>115</v>
      </c>
      <c r="E36" s="12">
        <v>68.67</v>
      </c>
      <c r="F36" s="11" t="s">
        <v>116</v>
      </c>
      <c r="G36" s="6">
        <f t="shared" si="3"/>
        <v>74.234</v>
      </c>
      <c r="H36" s="7">
        <v>2</v>
      </c>
    </row>
    <row r="37" ht="18" customHeight="1" spans="1:8">
      <c r="A37" s="7"/>
      <c r="B37" s="5" t="s">
        <v>110</v>
      </c>
      <c r="C37" s="5" t="s">
        <v>117</v>
      </c>
      <c r="D37" s="24" t="s">
        <v>118</v>
      </c>
      <c r="E37" s="12">
        <v>66.67</v>
      </c>
      <c r="F37" s="11" t="s">
        <v>119</v>
      </c>
      <c r="G37" s="6">
        <f t="shared" si="3"/>
        <v>74.066</v>
      </c>
      <c r="H37" s="7">
        <v>3</v>
      </c>
    </row>
    <row r="38" ht="18" customHeight="1" spans="1:8">
      <c r="A38" s="7"/>
      <c r="B38" s="5" t="s">
        <v>110</v>
      </c>
      <c r="C38" s="5" t="s">
        <v>120</v>
      </c>
      <c r="D38" s="24" t="s">
        <v>121</v>
      </c>
      <c r="E38" s="12">
        <v>67.5</v>
      </c>
      <c r="F38" s="11" t="s">
        <v>122</v>
      </c>
      <c r="G38" s="6">
        <f t="shared" si="3"/>
        <v>73.492</v>
      </c>
      <c r="H38" s="7">
        <v>4</v>
      </c>
    </row>
    <row r="39" ht="18" customHeight="1" spans="1:8">
      <c r="A39" s="7"/>
      <c r="B39" s="5" t="s">
        <v>110</v>
      </c>
      <c r="C39" s="5" t="s">
        <v>123</v>
      </c>
      <c r="D39" s="24" t="s">
        <v>124</v>
      </c>
      <c r="E39" s="12">
        <v>69.83</v>
      </c>
      <c r="F39" s="11" t="s">
        <v>125</v>
      </c>
      <c r="G39" s="6">
        <f t="shared" si="3"/>
        <v>72.722</v>
      </c>
      <c r="H39" s="7">
        <v>5</v>
      </c>
    </row>
    <row r="40" ht="18" customHeight="1" spans="1:8">
      <c r="A40" s="7"/>
      <c r="B40" s="5" t="s">
        <v>110</v>
      </c>
      <c r="C40" s="5" t="s">
        <v>126</v>
      </c>
      <c r="D40" s="24" t="s">
        <v>127</v>
      </c>
      <c r="E40" s="12">
        <v>67</v>
      </c>
      <c r="F40" s="11" t="s">
        <v>128</v>
      </c>
      <c r="G40" s="6">
        <f t="shared" si="3"/>
        <v>72.224</v>
      </c>
      <c r="H40" s="7">
        <v>6</v>
      </c>
    </row>
    <row r="41" ht="18" customHeight="1" spans="1:8">
      <c r="A41" s="7"/>
      <c r="B41" s="5" t="s">
        <v>110</v>
      </c>
      <c r="C41" s="5" t="s">
        <v>129</v>
      </c>
      <c r="D41" s="24" t="s">
        <v>130</v>
      </c>
      <c r="E41" s="12">
        <v>65.67</v>
      </c>
      <c r="F41" s="11" t="s">
        <v>113</v>
      </c>
      <c r="G41" s="6">
        <f t="shared" si="3"/>
        <v>72.21</v>
      </c>
      <c r="H41" s="7">
        <v>7</v>
      </c>
    </row>
    <row r="42" ht="18" customHeight="1" spans="1:8">
      <c r="A42" s="7"/>
      <c r="B42" s="5" t="s">
        <v>110</v>
      </c>
      <c r="C42" s="5" t="s">
        <v>131</v>
      </c>
      <c r="D42" s="24" t="s">
        <v>132</v>
      </c>
      <c r="E42" s="12">
        <v>65.83</v>
      </c>
      <c r="F42" s="11" t="s">
        <v>133</v>
      </c>
      <c r="G42" s="6">
        <f t="shared" si="3"/>
        <v>70.738</v>
      </c>
      <c r="H42" s="7">
        <v>8</v>
      </c>
    </row>
    <row r="43" ht="18" customHeight="1" spans="1:8">
      <c r="A43" s="7"/>
      <c r="B43" s="5" t="s">
        <v>110</v>
      </c>
      <c r="C43" s="5" t="s">
        <v>134</v>
      </c>
      <c r="D43" s="24" t="s">
        <v>135</v>
      </c>
      <c r="E43" s="12">
        <v>66.5</v>
      </c>
      <c r="F43" s="11" t="s">
        <v>45</v>
      </c>
      <c r="G43" s="6"/>
      <c r="H43" s="7"/>
    </row>
    <row r="44" ht="18" customHeight="1" spans="1:8">
      <c r="A44" s="7"/>
      <c r="B44" s="5" t="s">
        <v>110</v>
      </c>
      <c r="C44" s="5" t="s">
        <v>136</v>
      </c>
      <c r="D44" s="24" t="s">
        <v>137</v>
      </c>
      <c r="E44" s="12">
        <v>66.17</v>
      </c>
      <c r="F44" s="11" t="s">
        <v>45</v>
      </c>
      <c r="G44" s="6"/>
      <c r="H44" s="7"/>
    </row>
    <row r="45" ht="18" customHeight="1" spans="1:8">
      <c r="A45" s="7"/>
      <c r="B45" s="5" t="s">
        <v>110</v>
      </c>
      <c r="C45" s="5" t="s">
        <v>138</v>
      </c>
      <c r="D45" s="24" t="s">
        <v>139</v>
      </c>
      <c r="E45" s="12">
        <v>65.17</v>
      </c>
      <c r="F45" s="11" t="s">
        <v>45</v>
      </c>
      <c r="G45" s="6"/>
      <c r="H45" s="7"/>
    </row>
    <row r="46" ht="18" customHeight="1" spans="1:8">
      <c r="A46" s="15" t="s">
        <v>140</v>
      </c>
      <c r="B46" s="16" t="s">
        <v>10</v>
      </c>
      <c r="C46" s="16" t="s">
        <v>141</v>
      </c>
      <c r="D46" s="25" t="s">
        <v>142</v>
      </c>
      <c r="E46" s="18" t="s">
        <v>143</v>
      </c>
      <c r="F46" s="6">
        <v>83.94</v>
      </c>
      <c r="G46" s="6">
        <f>E46*0.6+F46*0.4</f>
        <v>78.576</v>
      </c>
      <c r="H46" s="7">
        <v>1</v>
      </c>
    </row>
    <row r="47" ht="18" customHeight="1" spans="1:8">
      <c r="A47" s="19"/>
      <c r="B47" s="16" t="s">
        <v>10</v>
      </c>
      <c r="C47" s="20" t="s">
        <v>144</v>
      </c>
      <c r="D47" s="25" t="s">
        <v>145</v>
      </c>
      <c r="E47" s="20" t="s">
        <v>146</v>
      </c>
      <c r="F47" s="6">
        <v>79.9</v>
      </c>
      <c r="G47" s="6">
        <f t="shared" ref="G47:G66" si="4">E47*0.6+F47*0.4</f>
        <v>76.258</v>
      </c>
      <c r="H47" s="7">
        <v>2</v>
      </c>
    </row>
    <row r="48" ht="18" customHeight="1" spans="1:8">
      <c r="A48" s="19"/>
      <c r="B48" s="16" t="s">
        <v>10</v>
      </c>
      <c r="C48" s="20" t="s">
        <v>147</v>
      </c>
      <c r="D48" s="25" t="s">
        <v>148</v>
      </c>
      <c r="E48" s="20" t="s">
        <v>149</v>
      </c>
      <c r="F48" s="6" t="s">
        <v>45</v>
      </c>
      <c r="G48" s="6"/>
      <c r="H48" s="7"/>
    </row>
    <row r="49" ht="18" customHeight="1" spans="1:8">
      <c r="A49" s="19"/>
      <c r="B49" s="16" t="s">
        <v>16</v>
      </c>
      <c r="C49" s="16" t="s">
        <v>150</v>
      </c>
      <c r="D49" s="26" t="s">
        <v>151</v>
      </c>
      <c r="E49" s="16" t="s">
        <v>152</v>
      </c>
      <c r="F49" s="16">
        <v>83.98</v>
      </c>
      <c r="G49" s="6">
        <f t="shared" si="4"/>
        <v>77.59</v>
      </c>
      <c r="H49" s="16">
        <v>1</v>
      </c>
    </row>
    <row r="50" ht="18" customHeight="1" spans="1:8">
      <c r="A50" s="19"/>
      <c r="B50" s="16" t="s">
        <v>16</v>
      </c>
      <c r="C50" s="16" t="s">
        <v>153</v>
      </c>
      <c r="D50" s="16" t="s">
        <v>154</v>
      </c>
      <c r="E50" s="16" t="s">
        <v>25</v>
      </c>
      <c r="F50" s="16">
        <v>84.28</v>
      </c>
      <c r="G50" s="6">
        <f t="shared" si="4"/>
        <v>75.112</v>
      </c>
      <c r="H50" s="16">
        <v>2</v>
      </c>
    </row>
    <row r="51" ht="18" customHeight="1" spans="1:8">
      <c r="A51" s="19"/>
      <c r="B51" s="16" t="s">
        <v>16</v>
      </c>
      <c r="C51" s="16" t="s">
        <v>155</v>
      </c>
      <c r="D51" s="26" t="s">
        <v>156</v>
      </c>
      <c r="E51" s="16" t="s">
        <v>157</v>
      </c>
      <c r="F51" s="16">
        <v>81.08</v>
      </c>
      <c r="G51" s="6">
        <f t="shared" si="4"/>
        <v>75.032</v>
      </c>
      <c r="H51" s="16">
        <v>3</v>
      </c>
    </row>
    <row r="52" ht="18" customHeight="1" spans="1:8">
      <c r="A52" s="19"/>
      <c r="B52" s="16" t="s">
        <v>16</v>
      </c>
      <c r="C52" s="16" t="s">
        <v>158</v>
      </c>
      <c r="D52" s="26" t="s">
        <v>159</v>
      </c>
      <c r="E52" s="16" t="s">
        <v>160</v>
      </c>
      <c r="F52" s="16">
        <v>79.98</v>
      </c>
      <c r="G52" s="6">
        <f t="shared" si="4"/>
        <v>74.694</v>
      </c>
      <c r="H52" s="16">
        <v>4</v>
      </c>
    </row>
    <row r="53" ht="18" customHeight="1" spans="1:8">
      <c r="A53" s="19"/>
      <c r="B53" s="16" t="s">
        <v>16</v>
      </c>
      <c r="C53" s="16" t="s">
        <v>161</v>
      </c>
      <c r="D53" s="26" t="s">
        <v>162</v>
      </c>
      <c r="E53" s="16" t="s">
        <v>163</v>
      </c>
      <c r="F53" s="16">
        <v>80.86</v>
      </c>
      <c r="G53" s="6">
        <f t="shared" si="4"/>
        <v>74.446</v>
      </c>
      <c r="H53" s="16">
        <v>5</v>
      </c>
    </row>
    <row r="54" ht="18" customHeight="1" spans="1:8">
      <c r="A54" s="19"/>
      <c r="B54" s="16" t="s">
        <v>16</v>
      </c>
      <c r="C54" s="16" t="s">
        <v>164</v>
      </c>
      <c r="D54" s="26" t="s">
        <v>165</v>
      </c>
      <c r="E54" s="16" t="s">
        <v>166</v>
      </c>
      <c r="F54" s="16">
        <v>78.96</v>
      </c>
      <c r="G54" s="6">
        <f t="shared" si="4"/>
        <v>73.584</v>
      </c>
      <c r="H54" s="16">
        <v>6</v>
      </c>
    </row>
    <row r="55" ht="18" customHeight="1" spans="1:8">
      <c r="A55" s="19"/>
      <c r="B55" s="16" t="s">
        <v>35</v>
      </c>
      <c r="C55" s="16" t="s">
        <v>167</v>
      </c>
      <c r="D55" s="26" t="s">
        <v>168</v>
      </c>
      <c r="E55" s="16" t="s">
        <v>169</v>
      </c>
      <c r="F55" s="16">
        <v>83.8</v>
      </c>
      <c r="G55" s="6">
        <f t="shared" si="4"/>
        <v>73.522</v>
      </c>
      <c r="H55" s="16">
        <v>1</v>
      </c>
    </row>
    <row r="56" ht="18" customHeight="1" spans="1:8">
      <c r="A56" s="19"/>
      <c r="B56" s="16" t="s">
        <v>35</v>
      </c>
      <c r="C56" s="16" t="s">
        <v>170</v>
      </c>
      <c r="D56" s="26" t="s">
        <v>171</v>
      </c>
      <c r="E56" s="16" t="s">
        <v>172</v>
      </c>
      <c r="F56" s="16">
        <v>81.06</v>
      </c>
      <c r="G56" s="6">
        <f t="shared" si="4"/>
        <v>72.222</v>
      </c>
      <c r="H56" s="16">
        <v>2</v>
      </c>
    </row>
    <row r="57" ht="18" customHeight="1" spans="1:8">
      <c r="A57" s="19"/>
      <c r="B57" s="16" t="s">
        <v>35</v>
      </c>
      <c r="C57" s="16" t="s">
        <v>173</v>
      </c>
      <c r="D57" s="26" t="s">
        <v>174</v>
      </c>
      <c r="E57" s="16" t="s">
        <v>175</v>
      </c>
      <c r="F57" s="16">
        <v>83.02</v>
      </c>
      <c r="G57" s="6">
        <f t="shared" si="4"/>
        <v>71.908</v>
      </c>
      <c r="H57" s="16">
        <v>3</v>
      </c>
    </row>
    <row r="58" ht="18" customHeight="1" spans="1:8">
      <c r="A58" s="19"/>
      <c r="B58" s="16" t="s">
        <v>46</v>
      </c>
      <c r="C58" s="16" t="s">
        <v>176</v>
      </c>
      <c r="D58" s="26" t="s">
        <v>177</v>
      </c>
      <c r="E58" s="16" t="s">
        <v>19</v>
      </c>
      <c r="F58" s="16">
        <v>76.92</v>
      </c>
      <c r="G58" s="6">
        <f t="shared" si="4"/>
        <v>73.968</v>
      </c>
      <c r="H58" s="16">
        <v>1</v>
      </c>
    </row>
    <row r="59" ht="18" customHeight="1" spans="1:8">
      <c r="A59" s="19"/>
      <c r="B59" s="16" t="s">
        <v>46</v>
      </c>
      <c r="C59" s="16" t="s">
        <v>178</v>
      </c>
      <c r="D59" s="26" t="s">
        <v>179</v>
      </c>
      <c r="E59" s="16" t="s">
        <v>180</v>
      </c>
      <c r="F59" s="16">
        <v>80.76</v>
      </c>
      <c r="G59" s="6">
        <f t="shared" si="4"/>
        <v>73.602</v>
      </c>
      <c r="H59" s="16">
        <v>2</v>
      </c>
    </row>
    <row r="60" ht="18" customHeight="1" spans="1:8">
      <c r="A60" s="19"/>
      <c r="B60" s="16" t="s">
        <v>46</v>
      </c>
      <c r="C60" s="16" t="s">
        <v>181</v>
      </c>
      <c r="D60" s="26" t="s">
        <v>182</v>
      </c>
      <c r="E60" s="16" t="s">
        <v>25</v>
      </c>
      <c r="F60" s="16">
        <v>80.4</v>
      </c>
      <c r="G60" s="6">
        <f t="shared" si="4"/>
        <v>73.56</v>
      </c>
      <c r="H60" s="16">
        <v>3</v>
      </c>
    </row>
    <row r="61" ht="18" customHeight="1" spans="1:8">
      <c r="A61" s="19"/>
      <c r="B61" s="16" t="s">
        <v>46</v>
      </c>
      <c r="C61" s="16" t="s">
        <v>183</v>
      </c>
      <c r="D61" s="26" t="s">
        <v>184</v>
      </c>
      <c r="E61" s="16" t="s">
        <v>28</v>
      </c>
      <c r="F61" s="16">
        <v>80.46</v>
      </c>
      <c r="G61" s="6">
        <f t="shared" si="4"/>
        <v>72.984</v>
      </c>
      <c r="H61" s="16">
        <v>4</v>
      </c>
    </row>
    <row r="62" ht="18" customHeight="1" spans="1:8">
      <c r="A62" s="19"/>
      <c r="B62" s="16" t="s">
        <v>46</v>
      </c>
      <c r="C62" s="16" t="s">
        <v>185</v>
      </c>
      <c r="D62" s="16" t="s">
        <v>186</v>
      </c>
      <c r="E62" s="16" t="s">
        <v>187</v>
      </c>
      <c r="F62" s="16">
        <v>80.4</v>
      </c>
      <c r="G62" s="6">
        <f t="shared" si="4"/>
        <v>72.558</v>
      </c>
      <c r="H62" s="16">
        <v>5</v>
      </c>
    </row>
    <row r="63" ht="18" customHeight="1" spans="1:8">
      <c r="A63" s="19"/>
      <c r="B63" s="16" t="s">
        <v>46</v>
      </c>
      <c r="C63" s="16" t="s">
        <v>188</v>
      </c>
      <c r="D63" s="26" t="s">
        <v>189</v>
      </c>
      <c r="E63" s="16" t="s">
        <v>34</v>
      </c>
      <c r="F63" s="16">
        <v>77.7</v>
      </c>
      <c r="G63" s="6">
        <f t="shared" si="4"/>
        <v>71.778</v>
      </c>
      <c r="H63" s="16">
        <v>6</v>
      </c>
    </row>
    <row r="64" ht="18" customHeight="1" spans="1:8">
      <c r="A64" s="19"/>
      <c r="B64" s="16" t="s">
        <v>46</v>
      </c>
      <c r="C64" s="16" t="s">
        <v>190</v>
      </c>
      <c r="D64" s="26" t="s">
        <v>191</v>
      </c>
      <c r="E64" s="16" t="s">
        <v>192</v>
      </c>
      <c r="F64" s="16">
        <v>76.38</v>
      </c>
      <c r="G64" s="6">
        <f t="shared" si="4"/>
        <v>71.052</v>
      </c>
      <c r="H64" s="16">
        <v>7</v>
      </c>
    </row>
    <row r="65" ht="18" customHeight="1" spans="1:8">
      <c r="A65" s="19"/>
      <c r="B65" s="16" t="s">
        <v>46</v>
      </c>
      <c r="C65" s="16" t="s">
        <v>193</v>
      </c>
      <c r="D65" s="26" t="s">
        <v>194</v>
      </c>
      <c r="E65" s="16" t="s">
        <v>187</v>
      </c>
      <c r="F65" s="16">
        <v>76.14</v>
      </c>
      <c r="G65" s="6">
        <f t="shared" si="4"/>
        <v>70.854</v>
      </c>
      <c r="H65" s="16">
        <v>8</v>
      </c>
    </row>
    <row r="66" ht="18" customHeight="1" spans="1:8">
      <c r="A66" s="21"/>
      <c r="B66" s="16" t="s">
        <v>46</v>
      </c>
      <c r="C66" s="16" t="s">
        <v>195</v>
      </c>
      <c r="D66" s="26" t="s">
        <v>196</v>
      </c>
      <c r="E66" s="16" t="s">
        <v>197</v>
      </c>
      <c r="F66" s="16" t="s">
        <v>45</v>
      </c>
      <c r="G66" s="6"/>
      <c r="H66" s="16"/>
    </row>
  </sheetData>
  <mergeCells count="4">
    <mergeCell ref="A1:H1"/>
    <mergeCell ref="A3:A16"/>
    <mergeCell ref="A17:A45"/>
    <mergeCell ref="A46:A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happyending</cp:lastModifiedBy>
  <dcterms:created xsi:type="dcterms:W3CDTF">2023-06-20T04:20:00Z</dcterms:created>
  <dcterms:modified xsi:type="dcterms:W3CDTF">2024-06-03T10:52:18Z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A77860A9AEA44F2DAA77BB3D3638D8CB_13</vt:lpwstr>
  </property>
  <property fmtid="{D5CDD505-2E9C-101B-9397-08002B2CF9AE}" pid="3" name="KSOProductBuildVer">
    <vt:lpwstr>2052-12.1.0.16929</vt:lpwstr>
  </property>
</Properties>
</file>